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<sst xmlns="http://schemas.openxmlformats.org/spreadsheetml/2006/main" count="17" uniqueCount="17">
  <si>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</si>
  <si>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</si>
  <si>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笔试原始分数（卷面满分100分）</t>
  </si>
  <si>
    <t>笔试成绩×60%</t>
  </si>
  <si>
    <t>面试原始成绩</t>
  </si>
  <si>
    <t>考试总成绩</t>
  </si>
  <si>
    <t>最终排名</t>
  </si>
  <si>
    <t>注意：成绩相同，以拼音为序。</t>
  </si>
  <si>
    <t>2</t>
  </si>
  <si>
    <t>3</t>
  </si>
  <si>
    <t>哈尔滨师范大学附属中学2023年下半年公开招聘人员面试成绩及考试总成绩（信息技术教师岗位）</t>
  </si>
  <si>
    <t>1</t>
  </si>
  <si>
    <t>秦金涵</t>
  </si>
  <si>
    <t>张紫薇</t>
  </si>
  <si>
    <t>隋增煜</t>
  </si>
  <si>
    <t>周鼎桓</t>
  </si>
  <si>
    <t>面试成绩×40%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</si>
</sst>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16</v>
      </c>
      <c r="G2" s="4" t="s">
        <v>5</v>
      </c>
      <c r="H2" s="1" t="s">
        <v>6</v>
      </c>
    </row>
    <row r="3" spans="1:8" ht="25.5" customHeight="1">
      <c r="A3" s="5" t="s">
        <v>11</v>
      </c>
      <c r="B3" s="8" t="s">
        <v>12</v>
      </c>
      <c r="C3" s="5">
        <v>84</v>
      </c>
      <c r="D3" s="6">
        <f>C3*0.6</f>
        <v>50.4</v>
      </c>
      <c r="E3" s="6">
        <v>86.8</v>
      </c>
      <c r="F3" s="6">
        <f>E3*0.4</f>
        <v>34.72</v>
      </c>
      <c r="G3" s="7">
        <f>D3+F3</f>
        <v>85.12</v>
      </c>
      <c r="H3" s="8">
        <v>1</v>
      </c>
    </row>
    <row r="4" spans="1:8" ht="25.5" customHeight="1">
      <c r="A4" s="5" t="s">
        <v>9</v>
      </c>
      <c r="B4" s="5" t="s">
        <v>14</v>
      </c>
      <c r="C4" s="5">
        <v>77</v>
      </c>
      <c r="D4" s="6">
        <f>C4*0.6</f>
        <v>46.199999999999996</v>
      </c>
      <c r="E4" s="6">
        <v>83</v>
      </c>
      <c r="F4" s="6">
        <f>E4*0.4</f>
        <v>33.2</v>
      </c>
      <c r="G4" s="7">
        <f>D4+F4</f>
        <v>79.4</v>
      </c>
      <c r="H4" s="8">
        <v>2</v>
      </c>
    </row>
    <row r="5" spans="1:8" ht="25.5" customHeight="1">
      <c r="A5" s="5" t="s">
        <v>8</v>
      </c>
      <c r="B5" s="5" t="s">
        <v>13</v>
      </c>
      <c r="C5" s="5">
        <v>79</v>
      </c>
      <c r="D5" s="6">
        <f>C5*0.6</f>
        <v>47.4</v>
      </c>
      <c r="E5" s="6">
        <v>77.4</v>
      </c>
      <c r="F5" s="6">
        <f>E5*0.4</f>
        <v>30.960000000000004</v>
      </c>
      <c r="G5" s="7">
        <f>D5+F5</f>
        <v>78.36</v>
      </c>
      <c r="H5" s="8">
        <v>3</v>
      </c>
    </row>
    <row r="6" spans="1:8" ht="25.5" customHeight="1">
      <c r="A6" s="5">
        <v>3</v>
      </c>
      <c r="B6" s="5" t="s">
        <v>15</v>
      </c>
      <c r="C6" s="5">
        <v>77</v>
      </c>
      <c r="D6" s="6">
        <f>C6*0.6</f>
        <v>46.199999999999996</v>
      </c>
      <c r="E6" s="6">
        <v>75.4</v>
      </c>
      <c r="F6" s="6">
        <f>E6*0.4</f>
        <v>30.160000000000004</v>
      </c>
      <c r="G6" s="7">
        <f>D6+F6</f>
        <v>76.36</v>
      </c>
      <c r="H6" s="8">
        <v>4</v>
      </c>
    </row>
    <row r="7" spans="4:8" ht="14.25">
      <c r="D7" s="9"/>
      <c r="E7" s="9"/>
      <c r="F7" s="9"/>
      <c r="G7" s="9"/>
      <c r="H7" s="9"/>
    </row>
    <row r="8" spans="1:5" ht="14.25">
      <c r="A8" s="11" t="s">
        <v>7</v>
      </c>
      <c r="B8" s="11"/>
      <c r="C8" s="11"/>
      <c r="D8" s="11"/>
      <c r="E8" s="11"/>
    </row>
  </sheetData>
  <sheetProtection/>
  <mergeCells count="2">
    <mergeCell ref="A1:H1"/>
    <mergeCell ref="A8:E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